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<sst xmlns="http://schemas.openxmlformats.org/spreadsheetml/2006/main" count="78" uniqueCount="64">
  <si>
    <t>Okres finansowania</t>
  </si>
  <si>
    <t>Wykonanie</t>
  </si>
  <si>
    <t>Prognoza na okres spłaty pożyczki</t>
  </si>
  <si>
    <t xml:space="preserve">rok ubiegły (n) </t>
  </si>
  <si>
    <t xml:space="preserve">rok bieżący (ilość m-cy przed pożyczką)   </t>
  </si>
  <si>
    <t>n+1</t>
  </si>
  <si>
    <t>n+2</t>
  </si>
  <si>
    <t>n+3</t>
  </si>
  <si>
    <t>n+4</t>
  </si>
  <si>
    <t>I. PRZYCHÓD (1+2)</t>
  </si>
  <si>
    <t>II. KOSZTY UZYSKANIA PRZYCHODÓW (1+2+3+4-5)</t>
  </si>
  <si>
    <t>a. wynagrodzenia w gotówce i naturze (poz. 12 pkpir)</t>
  </si>
  <si>
    <t>b. pozostałe wydatki (poz. 13 pkpir), w tym:</t>
  </si>
  <si>
    <t xml:space="preserve">       amortyzacja</t>
  </si>
  <si>
    <t xml:space="preserve">       koszty finansowe</t>
  </si>
  <si>
    <t xml:space="preserve">      Inne………………</t>
  </si>
  <si>
    <t>III. DOCHÓD BRUTTO (I-II)</t>
  </si>
  <si>
    <t>IV. WYNIK FINANSOWY BRUTTO (III-6)</t>
  </si>
  <si>
    <t>V. WYNIK FINANSOWY NETTO (IV-7)</t>
  </si>
  <si>
    <t>.......................................</t>
  </si>
  <si>
    <t>...........................................</t>
  </si>
  <si>
    <t>(miejscowość, data)</t>
  </si>
  <si>
    <t>(pieczęć i podpis Wnioskodawcy)</t>
  </si>
  <si>
    <r>
      <t>1.</t>
    </r>
    <r>
      <rPr>
        <sz val="7"/>
        <color indexed="8"/>
        <rFont val="Times New Roman"/>
        <family val="2"/>
      </rPr>
      <t xml:space="preserve">     </t>
    </r>
    <r>
      <rPr>
        <sz val="9"/>
        <color indexed="8"/>
        <rFont val="Arial"/>
        <family val="2"/>
      </rPr>
      <t>wartość sprzedanych towarów i usług (poz.7 pkpir)</t>
    </r>
  </si>
  <si>
    <r>
      <t>2.</t>
    </r>
    <r>
      <rPr>
        <sz val="7"/>
        <color indexed="8"/>
        <rFont val="Times New Roman"/>
        <family val="2"/>
      </rPr>
      <t xml:space="preserve">     </t>
    </r>
    <r>
      <rPr>
        <sz val="9"/>
        <color indexed="8"/>
        <rFont val="Arial"/>
        <family val="2"/>
      </rPr>
      <t>pozostałe przychody (poz. 8 pkpir)</t>
    </r>
  </si>
  <si>
    <r>
      <t>2.</t>
    </r>
    <r>
      <rPr>
        <sz val="7"/>
        <color indexed="8"/>
        <rFont val="Times New Roman"/>
        <family val="2"/>
      </rPr>
      <t xml:space="preserve">     </t>
    </r>
    <r>
      <rPr>
        <sz val="9"/>
        <color indexed="8"/>
        <rFont val="Arial"/>
        <family val="2"/>
      </rPr>
      <t>koszty uboczne zakupu (poz. 11 pkpir)</t>
    </r>
  </si>
  <si>
    <r>
      <t>3.</t>
    </r>
    <r>
      <rPr>
        <b/>
        <sz val="7"/>
        <color indexed="8"/>
        <rFont val="Times New Roman"/>
        <family val="2"/>
      </rPr>
      <t xml:space="preserve">     </t>
    </r>
    <r>
      <rPr>
        <b/>
        <sz val="9"/>
        <color indexed="8"/>
        <rFont val="Arial"/>
        <family val="2"/>
      </rPr>
      <t>RAZEM WYDATKI  (poz. 14 pkpir)</t>
    </r>
  </si>
  <si>
    <r>
      <t>4.</t>
    </r>
    <r>
      <rPr>
        <sz val="7"/>
        <color indexed="8"/>
        <rFont val="Times New Roman"/>
        <family val="2"/>
      </rPr>
      <t xml:space="preserve">     </t>
    </r>
    <r>
      <rPr>
        <sz val="9"/>
        <color indexed="8"/>
        <rFont val="Arial"/>
        <family val="2"/>
      </rPr>
      <t>wartość spisu z natury na początek roku podatkowego</t>
    </r>
  </si>
  <si>
    <r>
      <t>5.</t>
    </r>
    <r>
      <rPr>
        <sz val="7"/>
        <color indexed="8"/>
        <rFont val="Times New Roman"/>
        <family val="2"/>
      </rPr>
      <t xml:space="preserve">     </t>
    </r>
    <r>
      <rPr>
        <sz val="9"/>
        <color indexed="8"/>
        <rFont val="Arial"/>
        <family val="2"/>
      </rPr>
      <t>wartość spisu z natury na koniec roku podatkowego</t>
    </r>
  </si>
  <si>
    <r>
      <t>6.</t>
    </r>
    <r>
      <rPr>
        <sz val="7"/>
        <color indexed="8"/>
        <rFont val="Times New Roman"/>
        <family val="2"/>
      </rPr>
      <t xml:space="preserve">     </t>
    </r>
    <r>
      <rPr>
        <sz val="9"/>
        <color indexed="8"/>
        <rFont val="Arial"/>
        <family val="2"/>
      </rPr>
      <t>składki na ubezpieczenie społeczne właścicieli</t>
    </r>
  </si>
  <si>
    <r>
      <t>7.</t>
    </r>
    <r>
      <rPr>
        <sz val="7"/>
        <color indexed="8"/>
        <rFont val="Times New Roman"/>
        <family val="2"/>
      </rPr>
      <t xml:space="preserve">     </t>
    </r>
    <r>
      <rPr>
        <sz val="9"/>
        <color indexed="8"/>
        <rFont val="Arial"/>
        <family val="2"/>
      </rPr>
      <t>podatek dochodowy</t>
    </r>
  </si>
  <si>
    <t>..........................................................................</t>
  </si>
  <si>
    <t>n+5</t>
  </si>
  <si>
    <r>
      <t>1.</t>
    </r>
    <r>
      <rPr>
        <sz val="7"/>
        <color indexed="8"/>
        <rFont val="Times New Roman"/>
        <family val="2"/>
      </rPr>
      <t> </t>
    </r>
    <r>
      <rPr>
        <sz val="9"/>
        <color indexed="8"/>
        <rFont val="Arial"/>
        <family val="2"/>
      </rPr>
      <t>zakup towarów handlowych i materiałów wg cen zakupu (poz. 10 pkpir)</t>
    </r>
  </si>
  <si>
    <t>dot. wykonania i planu na okres pożyczki dla przedsiębiorstw prowadzących uproszczoną księgowość</t>
  </si>
  <si>
    <t>Załącznik nr 3A do Wniosku o pożyczkę</t>
  </si>
  <si>
    <t>RACHUNEK DOCHODÓW I KOSZTÓW</t>
  </si>
  <si>
    <t>BILANS</t>
  </si>
  <si>
    <t>A. Aktywa trwałe:</t>
  </si>
  <si>
    <t>B. Środki obrotowe</t>
  </si>
  <si>
    <t>SUMA AKTYWÓW</t>
  </si>
  <si>
    <t>I. Wartości niematerialne i prawne</t>
  </si>
  <si>
    <t>II. Środki trwałe</t>
  </si>
  <si>
    <t>III. Środki trwałe w budowie</t>
  </si>
  <si>
    <t>IV. Należności długoterminowe</t>
  </si>
  <si>
    <t>V. Inwestycje długoterminowe</t>
  </si>
  <si>
    <t>I. Zapasy</t>
  </si>
  <si>
    <t>II. Należności</t>
  </si>
  <si>
    <t>III. Gotówka w banku i kasie</t>
  </si>
  <si>
    <t>IV. Inne aktywa</t>
  </si>
  <si>
    <t>Kapitał właściciela</t>
  </si>
  <si>
    <t>Zysk netto</t>
  </si>
  <si>
    <t>B. Zobowiązania</t>
  </si>
  <si>
    <t>A. Kapitał własny</t>
  </si>
  <si>
    <t>III Rozliczenia międzyokresowe</t>
  </si>
  <si>
    <t>I. Zobowiązania długoterminowe</t>
  </si>
  <si>
    <t>2. Inne zobowiązania finansowe</t>
  </si>
  <si>
    <t>1. Kredyty bankowe długoterminowe</t>
  </si>
  <si>
    <t>II. Zobowiązania krótkoterminowe</t>
  </si>
  <si>
    <t>1. Kredyty i pożyczki krótkoterminowe</t>
  </si>
  <si>
    <t>2. Raty długoterminowe kredytu</t>
  </si>
  <si>
    <t>3. Zobowiązania z tytułu dostaw</t>
  </si>
  <si>
    <t>4. Pozostałe zobowiązania</t>
  </si>
  <si>
    <t>SUMA PASYWÓW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</si>
</sst>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[Red]\(&quot;$&quot;#,##0\)"/>
    <numFmt numFmtId="165" formatCode="&quot;$&quot;#,##0.00_);[Red]\(&quot;$&quot;#,##0.00\)"/>
    <numFmt numFmtId="166" formatCode="\$#,##0\ ;\(\$#,##0\)"/>
    <numFmt numFmtId="167" formatCode="dd\ mmm\ \y\y"/>
    <numFmt numFmtId="168" formatCode="#,##0.00_);\(#,##0.00\)"/>
    <numFmt numFmtId="169" formatCode="#,##0.00;&quot;-&quot;#,##0.00"/>
    <numFmt numFmtId="170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i/>
      <sz val="8"/>
      <name val="Arial CE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0"/>
      <name val="Helv"/>
      <family val="0"/>
    </font>
    <font>
      <sz val="10"/>
      <name val="Helv"/>
      <family val="0"/>
    </font>
    <font>
      <sz val="10"/>
      <name val="Geneva"/>
      <family val="2"/>
    </font>
    <font>
      <sz val="10"/>
      <color indexed="22"/>
      <name val="Arial"/>
      <family val="2"/>
    </font>
    <font>
      <sz val="10"/>
      <color indexed="8"/>
      <name val="Geneva"/>
      <family val="2"/>
    </font>
    <font>
      <b/>
      <sz val="10"/>
      <color indexed="10"/>
      <name val="Times New Roman CE"/>
      <family val="1"/>
    </font>
    <font>
      <b/>
      <sz val="12"/>
      <name val="Helv"/>
      <family val="0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2"/>
      <color indexed="8"/>
      <name val="Times New Roman CE"/>
      <family val="0"/>
    </font>
    <font>
      <b/>
      <sz val="11"/>
      <name val="Helv"/>
      <family val="0"/>
    </font>
    <font>
      <sz val="12"/>
      <name val="SwitzerlandCondensed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8"/>
      <name val="Arial CE"/>
      <family val="0"/>
    </font>
    <font>
      <i/>
      <sz val="9"/>
      <color indexed="8"/>
      <name val="Arial"/>
      <family val="2"/>
    </font>
    <font>
      <i/>
      <sz val="9"/>
      <color indexed="10"/>
      <name val="Arial CE"/>
      <family val="2"/>
    </font>
    <font>
      <sz val="7"/>
      <color indexed="8"/>
      <name val="Times New Roman"/>
      <family val="2"/>
    </font>
    <font>
      <b/>
      <sz val="7"/>
      <color indexed="8"/>
      <name val="Times New Roman"/>
      <family val="2"/>
    </font>
    <font>
      <b/>
      <sz val="12"/>
      <name val="Arial CE"/>
      <family val="2"/>
    </font>
    <font>
      <b/>
      <u val="single"/>
      <sz val="9"/>
      <name val="Arial CE"/>
      <family val="2"/>
    </font>
    <font>
      <b/>
      <sz val="11"/>
      <color indexed="8"/>
      <name val="Calibri"/>
      <family val="2"/>
    </font>
    <font>
      <b/>
      <sz val="8"/>
      <color indexed="8"/>
      <name val="Verdana"/>
      <family val="2"/>
    </font>
    <font>
      <sz val="11"/>
      <color indexed="9"/>
      <name val="Calibri"/>
      <family val="2"/>
    </font>
    <font>
      <b/>
      <u val="single"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medium"/>
      <bottom style="thin"/>
    </border>
    <border>
      <left/>
      <right style="thick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0" fillId="0" borderId="0">
      <alignment/>
      <protection/>
    </xf>
    <xf numFmtId="38" fontId="11" fillId="0" borderId="0" applyFill="0" applyBorder="0" applyAlignment="0" applyProtection="0"/>
    <xf numFmtId="40" fontId="12" fillId="0" borderId="0" applyFont="0" applyFill="0" applyBorder="0" applyAlignment="0" applyProtection="0"/>
    <xf numFmtId="3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13" fillId="0" borderId="0" applyFont="0" applyFill="0" applyBorder="0" applyAlignment="0" applyProtection="0"/>
    <xf numFmtId="167" fontId="15" fillId="28" borderId="3">
      <alignment horizontal="center" vertical="center"/>
      <protection locked="0"/>
    </xf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2" fontId="13" fillId="0" borderId="0" applyFont="0" applyFill="0" applyBorder="0" applyAlignment="0" applyProtection="0"/>
    <xf numFmtId="0" fontId="16" fillId="0" borderId="0">
      <alignment horizontal="left"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8" fontId="19" fillId="30" borderId="4" applyNumberFormat="0" applyFont="0" applyBorder="0" applyAlignment="0">
      <protection locked="0"/>
    </xf>
    <xf numFmtId="0" fontId="53" fillId="0" borderId="5" applyNumberFormat="0" applyFill="0" applyAlignment="0" applyProtection="0"/>
    <xf numFmtId="0" fontId="54" fillId="31" borderId="6" applyNumberFormat="0" applyAlignment="0" applyProtection="0"/>
    <xf numFmtId="0" fontId="20" fillId="0" borderId="7">
      <alignment/>
      <protection/>
    </xf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59" fillId="27" borderId="1" applyNumberFormat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>
      <alignment/>
      <protection/>
    </xf>
    <xf numFmtId="0" fontId="20" fillId="0" borderId="0">
      <alignment/>
      <protection/>
    </xf>
    <xf numFmtId="0" fontId="60" fillId="0" borderId="11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3" fillId="0" borderId="12" applyNumberFormat="0" applyFont="0" applyFill="0" applyAlignment="0" applyProtection="0"/>
    <xf numFmtId="0" fontId="63" fillId="0" borderId="0" applyNumberFormat="0" applyFill="0" applyBorder="0" applyAlignment="0" applyProtection="0"/>
    <xf numFmtId="0" fontId="0" fillId="33" borderId="1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4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" fontId="6" fillId="0" borderId="14" xfId="0" applyNumberFormat="1" applyFont="1" applyFill="1" applyBorder="1" applyAlignment="1" applyProtection="1">
      <alignment/>
      <protection locked="0"/>
    </xf>
    <xf numFmtId="1" fontId="6" fillId="0" borderId="15" xfId="0" applyNumberFormat="1" applyFont="1" applyFill="1" applyBorder="1" applyAlignment="1" applyProtection="1">
      <alignment/>
      <protection locked="0"/>
    </xf>
    <xf numFmtId="170" fontId="24" fillId="0" borderId="0" xfId="0" applyNumberFormat="1" applyFont="1" applyFill="1" applyBorder="1" applyAlignment="1" applyProtection="1">
      <alignment/>
      <protection locked="0"/>
    </xf>
    <xf numFmtId="1" fontId="4" fillId="0" borderId="16" xfId="0" applyNumberFormat="1" applyFont="1" applyFill="1" applyBorder="1" applyAlignment="1" applyProtection="1">
      <alignment horizontal="right" wrapText="1"/>
      <protection locked="0"/>
    </xf>
    <xf numFmtId="1" fontId="4" fillId="0" borderId="16" xfId="0" applyNumberFormat="1" applyFont="1" applyFill="1" applyBorder="1" applyAlignment="1" applyProtection="1">
      <alignment horizontal="right" wrapText="1"/>
      <protection/>
    </xf>
    <xf numFmtId="1" fontId="5" fillId="0" borderId="16" xfId="0" applyNumberFormat="1" applyFont="1" applyFill="1" applyBorder="1" applyAlignment="1" applyProtection="1">
      <alignment horizontal="right" wrapText="1"/>
      <protection locked="0"/>
    </xf>
    <xf numFmtId="1" fontId="5" fillId="0" borderId="14" xfId="0" applyNumberFormat="1" applyFont="1" applyFill="1" applyBorder="1" applyAlignment="1" applyProtection="1">
      <alignment horizontal="right" wrapText="1"/>
      <protection locked="0"/>
    </xf>
    <xf numFmtId="1" fontId="4" fillId="0" borderId="14" xfId="0" applyNumberFormat="1" applyFont="1" applyFill="1" applyBorder="1" applyAlignment="1" applyProtection="1">
      <alignment horizontal="right" wrapText="1"/>
      <protection locked="0"/>
    </xf>
    <xf numFmtId="1" fontId="5" fillId="0" borderId="17" xfId="0" applyNumberFormat="1" applyFont="1" applyFill="1" applyBorder="1" applyAlignment="1" applyProtection="1">
      <alignment horizontal="right" wrapText="1"/>
      <protection locked="0"/>
    </xf>
    <xf numFmtId="1" fontId="4" fillId="0" borderId="17" xfId="0" applyNumberFormat="1" applyFont="1" applyFill="1" applyBorder="1" applyAlignment="1" applyProtection="1">
      <alignment horizontal="right" wrapText="1"/>
      <protection locked="0"/>
    </xf>
    <xf numFmtId="1" fontId="4" fillId="0" borderId="14" xfId="0" applyNumberFormat="1" applyFont="1" applyFill="1" applyBorder="1" applyAlignment="1" applyProtection="1">
      <alignment horizontal="right" wrapText="1"/>
      <protection/>
    </xf>
    <xf numFmtId="1" fontId="4" fillId="0" borderId="18" xfId="0" applyNumberFormat="1" applyFont="1" applyFill="1" applyBorder="1" applyAlignment="1" applyProtection="1">
      <alignment horizontal="right" wrapText="1"/>
      <protection locked="0"/>
    </xf>
    <xf numFmtId="1" fontId="4" fillId="0" borderId="17" xfId="0" applyNumberFormat="1" applyFont="1" applyFill="1" applyBorder="1" applyAlignment="1" applyProtection="1">
      <alignment horizontal="right" wrapText="1"/>
      <protection/>
    </xf>
    <xf numFmtId="1" fontId="5" fillId="0" borderId="18" xfId="0" applyNumberFormat="1" applyFont="1" applyFill="1" applyBorder="1" applyAlignment="1" applyProtection="1">
      <alignment horizontal="right" wrapText="1"/>
      <protection locked="0"/>
    </xf>
    <xf numFmtId="1" fontId="6" fillId="0" borderId="18" xfId="0" applyNumberFormat="1" applyFont="1" applyFill="1" applyBorder="1" applyAlignment="1" applyProtection="1">
      <alignment/>
      <protection locked="0"/>
    </xf>
    <xf numFmtId="1" fontId="6" fillId="0" borderId="17" xfId="0" applyNumberFormat="1" applyFont="1" applyFill="1" applyBorder="1" applyAlignment="1" applyProtection="1">
      <alignment/>
      <protection locked="0"/>
    </xf>
    <xf numFmtId="0" fontId="24" fillId="0" borderId="19" xfId="0" applyNumberFormat="1" applyFont="1" applyFill="1" applyBorder="1" applyAlignment="1" applyProtection="1">
      <alignment wrapText="1"/>
      <protection/>
    </xf>
    <xf numFmtId="170" fontId="24" fillId="0" borderId="19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 applyProtection="1">
      <alignment horizontal="left" vertical="center" wrapText="1"/>
      <protection/>
    </xf>
    <xf numFmtId="0" fontId="25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/>
      <protection locked="0"/>
    </xf>
    <xf numFmtId="1" fontId="6" fillId="0" borderId="20" xfId="0" applyNumberFormat="1" applyFont="1" applyFill="1" applyBorder="1" applyAlignment="1" applyProtection="1">
      <alignment/>
      <protection locked="0"/>
    </xf>
    <xf numFmtId="1" fontId="6" fillId="0" borderId="16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 horizontal="center"/>
      <protection locked="0"/>
    </xf>
    <xf numFmtId="0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4" xfId="0" applyNumberFormat="1" applyFont="1" applyFill="1" applyBorder="1" applyAlignment="1" applyProtection="1">
      <alignment horizontal="center"/>
      <protection locked="0"/>
    </xf>
    <xf numFmtId="0" fontId="5" fillId="35" borderId="20" xfId="0" applyNumberFormat="1" applyFont="1" applyFill="1" applyBorder="1" applyAlignment="1" applyProtection="1">
      <alignment horizontal="left" vertical="center" wrapText="1"/>
      <protection/>
    </xf>
    <xf numFmtId="0" fontId="7" fillId="35" borderId="18" xfId="0" applyNumberFormat="1" applyFont="1" applyFill="1" applyBorder="1" applyAlignment="1" applyProtection="1">
      <alignment horizontal="center" vertical="center" wrapText="1"/>
      <protection/>
    </xf>
    <xf numFmtId="0" fontId="7" fillId="35" borderId="17" xfId="0" applyNumberFormat="1" applyFont="1" applyFill="1" applyBorder="1" applyAlignment="1" applyProtection="1">
      <alignment vertical="center" wrapText="1"/>
      <protection/>
    </xf>
    <xf numFmtId="0" fontId="6" fillId="35" borderId="14" xfId="0" applyNumberFormat="1" applyFont="1" applyFill="1" applyBorder="1" applyAlignment="1" applyProtection="1">
      <alignment horizontal="center" vertical="center" wrapText="1"/>
      <protection/>
    </xf>
    <xf numFmtId="0" fontId="6" fillId="35" borderId="16" xfId="0" applyNumberFormat="1" applyFont="1" applyFill="1" applyBorder="1" applyAlignment="1" applyProtection="1">
      <alignment horizontal="center" vertical="center" wrapText="1"/>
      <protection/>
    </xf>
    <xf numFmtId="0" fontId="6" fillId="35" borderId="16" xfId="0" applyNumberFormat="1" applyFont="1" applyFill="1" applyBorder="1" applyAlignment="1" applyProtection="1">
      <alignment horizontal="center" vertical="center" wrapText="1"/>
      <protection/>
    </xf>
    <xf numFmtId="1" fontId="5" fillId="35" borderId="18" xfId="0" applyNumberFormat="1" applyFont="1" applyFill="1" applyBorder="1" applyAlignment="1" applyProtection="1">
      <alignment horizontal="right" wrapText="1"/>
      <protection/>
    </xf>
    <xf numFmtId="1" fontId="5" fillId="35" borderId="17" xfId="0" applyNumberFormat="1" applyFont="1" applyFill="1" applyBorder="1" applyAlignment="1" applyProtection="1">
      <alignment horizontal="right" wrapText="1"/>
      <protection/>
    </xf>
    <xf numFmtId="1" fontId="5" fillId="35" borderId="14" xfId="0" applyNumberFormat="1" applyFont="1" applyFill="1" applyBorder="1" applyAlignment="1" applyProtection="1">
      <alignment horizontal="right" wrapText="1"/>
      <protection/>
    </xf>
    <xf numFmtId="1" fontId="5" fillId="35" borderId="16" xfId="0" applyNumberFormat="1" applyFont="1" applyFill="1" applyBorder="1" applyAlignment="1" applyProtection="1">
      <alignment horizontal="right" wrapText="1"/>
      <protection/>
    </xf>
    <xf numFmtId="0" fontId="5" fillId="35" borderId="20" xfId="0" applyNumberFormat="1" applyFont="1" applyFill="1" applyBorder="1" applyAlignment="1" applyProtection="1">
      <alignment vertical="center" wrapText="1"/>
      <protection/>
    </xf>
    <xf numFmtId="1" fontId="4" fillId="35" borderId="18" xfId="0" applyNumberFormat="1" applyFont="1" applyFill="1" applyBorder="1" applyAlignment="1" applyProtection="1">
      <alignment horizontal="right" wrapText="1"/>
      <protection/>
    </xf>
    <xf numFmtId="1" fontId="4" fillId="35" borderId="17" xfId="0" applyNumberFormat="1" applyFont="1" applyFill="1" applyBorder="1" applyAlignment="1" applyProtection="1">
      <alignment horizontal="right" wrapText="1"/>
      <protection/>
    </xf>
    <xf numFmtId="1" fontId="4" fillId="35" borderId="14" xfId="0" applyNumberFormat="1" applyFont="1" applyFill="1" applyBorder="1" applyAlignment="1" applyProtection="1">
      <alignment horizontal="right" wrapText="1"/>
      <protection/>
    </xf>
    <xf numFmtId="1" fontId="4" fillId="35" borderId="16" xfId="0" applyNumberFormat="1" applyFont="1" applyFill="1" applyBorder="1" applyAlignment="1" applyProtection="1">
      <alignment horizontal="right" wrapText="1"/>
      <protection/>
    </xf>
    <xf numFmtId="1" fontId="5" fillId="35" borderId="22" xfId="0" applyNumberFormat="1" applyFont="1" applyFill="1" applyBorder="1" applyAlignment="1" applyProtection="1">
      <alignment horizontal="right" wrapText="1"/>
      <protection/>
    </xf>
    <xf numFmtId="1" fontId="5" fillId="35" borderId="23" xfId="0" applyNumberFormat="1" applyFont="1" applyFill="1" applyBorder="1" applyAlignment="1" applyProtection="1">
      <alignment horizontal="right" wrapText="1"/>
      <protection/>
    </xf>
    <xf numFmtId="0" fontId="6" fillId="35" borderId="24" xfId="0" applyNumberFormat="1" applyFont="1" applyFill="1" applyBorder="1" applyAlignment="1" applyProtection="1">
      <alignment horizontal="left" vertical="center"/>
      <protection/>
    </xf>
    <xf numFmtId="0" fontId="8" fillId="35" borderId="25" xfId="0" applyNumberFormat="1" applyFont="1" applyFill="1" applyBorder="1" applyAlignment="1" applyProtection="1">
      <alignment horizontal="left" vertical="center"/>
      <protection/>
    </xf>
    <xf numFmtId="0" fontId="7" fillId="35" borderId="18" xfId="0" applyNumberFormat="1" applyFont="1" applyFill="1" applyBorder="1" applyAlignment="1" applyProtection="1">
      <alignment horizontal="center" wrapText="1"/>
      <protection/>
    </xf>
    <xf numFmtId="0" fontId="7" fillId="35" borderId="17" xfId="0" applyNumberFormat="1" applyFont="1" applyFill="1" applyBorder="1" applyAlignment="1" applyProtection="1">
      <alignment wrapText="1"/>
      <protection/>
    </xf>
    <xf numFmtId="0" fontId="6" fillId="35" borderId="18" xfId="0" applyNumberFormat="1" applyFont="1" applyFill="1" applyBorder="1" applyAlignment="1" applyProtection="1">
      <alignment horizontal="center" wrapText="1"/>
      <protection/>
    </xf>
    <xf numFmtId="0" fontId="6" fillId="35" borderId="16" xfId="0" applyNumberFormat="1" applyFont="1" applyFill="1" applyBorder="1" applyAlignment="1" applyProtection="1">
      <alignment horizontal="center" wrapText="1"/>
      <protection/>
    </xf>
    <xf numFmtId="0" fontId="6" fillId="35" borderId="20" xfId="0" applyNumberFormat="1" applyFont="1" applyFill="1" applyBorder="1" applyAlignment="1" applyProtection="1">
      <alignment horizontal="center" wrapText="1"/>
      <protection/>
    </xf>
    <xf numFmtId="0" fontId="6" fillId="35" borderId="26" xfId="0" applyNumberFormat="1" applyFont="1" applyFill="1" applyBorder="1" applyAlignment="1" applyProtection="1">
      <alignment horizontal="center" wrapText="1"/>
      <protection/>
    </xf>
    <xf numFmtId="0" fontId="6" fillId="35" borderId="27" xfId="0" applyNumberFormat="1" applyFont="1" applyFill="1" applyBorder="1" applyAlignment="1" applyProtection="1">
      <alignment horizontal="left" vertical="center"/>
      <protection/>
    </xf>
    <xf numFmtId="0" fontId="8" fillId="35" borderId="28" xfId="0" applyNumberFormat="1" applyFont="1" applyFill="1" applyBorder="1" applyAlignment="1" applyProtection="1">
      <alignment wrapText="1"/>
      <protection/>
    </xf>
    <xf numFmtId="1" fontId="6" fillId="35" borderId="18" xfId="0" applyNumberFormat="1" applyFont="1" applyFill="1" applyBorder="1" applyAlignment="1" applyProtection="1">
      <alignment/>
      <protection/>
    </xf>
    <xf numFmtId="1" fontId="6" fillId="35" borderId="17" xfId="0" applyNumberFormat="1" applyFont="1" applyFill="1" applyBorder="1" applyAlignment="1" applyProtection="1">
      <alignment/>
      <protection/>
    </xf>
    <xf numFmtId="1" fontId="6" fillId="35" borderId="16" xfId="0" applyNumberFormat="1" applyFont="1" applyFill="1" applyBorder="1" applyAlignment="1" applyProtection="1">
      <alignment/>
      <protection/>
    </xf>
    <xf numFmtId="1" fontId="6" fillId="35" borderId="20" xfId="0" applyNumberFormat="1" applyFont="1" applyFill="1" applyBorder="1" applyAlignment="1" applyProtection="1">
      <alignment/>
      <protection/>
    </xf>
    <xf numFmtId="1" fontId="6" fillId="35" borderId="15" xfId="0" applyNumberFormat="1" applyFont="1" applyFill="1" applyBorder="1" applyAlignment="1" applyProtection="1">
      <alignment/>
      <protection/>
    </xf>
    <xf numFmtId="14" fontId="49" fillId="0" borderId="0" xfId="0" applyNumberFormat="1" applyFont="1" applyAlignment="1">
      <alignment horizontal="left"/>
    </xf>
    <xf numFmtId="1" fontId="6" fillId="35" borderId="29" xfId="0" applyNumberFormat="1" applyFont="1" applyFill="1" applyBorder="1" applyAlignment="1" applyProtection="1">
      <alignment/>
      <protection/>
    </xf>
    <xf numFmtId="1" fontId="6" fillId="35" borderId="21" xfId="0" applyNumberFormat="1" applyFont="1" applyFill="1" applyBorder="1" applyAlignment="1" applyProtection="1">
      <alignment/>
      <protection/>
    </xf>
    <xf numFmtId="1" fontId="6" fillId="0" borderId="30" xfId="0" applyNumberFormat="1" applyFont="1" applyFill="1" applyBorder="1" applyAlignment="1" applyProtection="1">
      <alignment/>
      <protection locked="0"/>
    </xf>
    <xf numFmtId="1" fontId="6" fillId="0" borderId="31" xfId="0" applyNumberFormat="1" applyFont="1" applyFill="1" applyBorder="1" applyAlignment="1" applyProtection="1">
      <alignment/>
      <protection locked="0"/>
    </xf>
    <xf numFmtId="1" fontId="6" fillId="0" borderId="32" xfId="0" applyNumberFormat="1" applyFont="1" applyFill="1" applyBorder="1" applyAlignment="1" applyProtection="1">
      <alignment/>
      <protection locked="0"/>
    </xf>
    <xf numFmtId="1" fontId="6" fillId="0" borderId="19" xfId="0" applyNumberFormat="1" applyFont="1" applyFill="1" applyBorder="1" applyAlignment="1" applyProtection="1">
      <alignment/>
      <protection locked="0"/>
    </xf>
    <xf numFmtId="1" fontId="6" fillId="0" borderId="33" xfId="0" applyNumberFormat="1" applyFont="1" applyFill="1" applyBorder="1" applyAlignment="1" applyProtection="1">
      <alignment/>
      <protection locked="0"/>
    </xf>
    <xf numFmtId="1" fontId="6" fillId="0" borderId="34" xfId="0" applyNumberFormat="1" applyFont="1" applyFill="1" applyBorder="1" applyAlignment="1" applyProtection="1">
      <alignment/>
      <protection locked="0"/>
    </xf>
    <xf numFmtId="0" fontId="7" fillId="0" borderId="28" xfId="0" applyNumberFormat="1" applyFont="1" applyFill="1" applyBorder="1" applyAlignment="1" applyProtection="1">
      <alignment horizontal="left" wrapText="1"/>
      <protection/>
    </xf>
    <xf numFmtId="0" fontId="7" fillId="0" borderId="28" xfId="0" applyNumberFormat="1" applyFont="1" applyFill="1" applyBorder="1" applyAlignment="1" applyProtection="1">
      <alignment wrapText="1"/>
      <protection/>
    </xf>
    <xf numFmtId="0" fontId="7" fillId="0" borderId="35" xfId="0" applyNumberFormat="1" applyFont="1" applyFill="1" applyBorder="1" applyAlignment="1" applyProtection="1">
      <alignment wrapText="1"/>
      <protection/>
    </xf>
    <xf numFmtId="0" fontId="8" fillId="36" borderId="28" xfId="0" applyNumberFormat="1" applyFont="1" applyFill="1" applyBorder="1" applyAlignment="1" applyProtection="1">
      <alignment wrapText="1"/>
      <protection/>
    </xf>
    <xf numFmtId="1" fontId="6" fillId="36" borderId="18" xfId="0" applyNumberFormat="1" applyFont="1" applyFill="1" applyBorder="1" applyAlignment="1" applyProtection="1">
      <alignment/>
      <protection/>
    </xf>
    <xf numFmtId="1" fontId="6" fillId="36" borderId="29" xfId="0" applyNumberFormat="1" applyFont="1" applyFill="1" applyBorder="1" applyAlignment="1" applyProtection="1">
      <alignment/>
      <protection/>
    </xf>
    <xf numFmtId="1" fontId="6" fillId="36" borderId="21" xfId="0" applyNumberFormat="1" applyFont="1" applyFill="1" applyBorder="1" applyAlignment="1" applyProtection="1">
      <alignment/>
      <protection/>
    </xf>
    <xf numFmtId="1" fontId="6" fillId="36" borderId="16" xfId="0" applyNumberFormat="1" applyFont="1" applyFill="1" applyBorder="1" applyAlignment="1" applyProtection="1">
      <alignment/>
      <protection/>
    </xf>
    <xf numFmtId="1" fontId="6" fillId="36" borderId="15" xfId="0" applyNumberFormat="1" applyFont="1" applyFill="1" applyBorder="1" applyAlignment="1" applyProtection="1">
      <alignment/>
      <protection/>
    </xf>
    <xf numFmtId="0" fontId="65" fillId="0" borderId="0" xfId="0" applyFont="1" applyAlignment="1">
      <alignment horizontal="right"/>
    </xf>
    <xf numFmtId="0" fontId="60" fillId="0" borderId="0" xfId="0" applyFont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30" fillId="0" borderId="7" xfId="0" applyNumberFormat="1" applyFont="1" applyFill="1" applyBorder="1" applyAlignment="1" applyProtection="1">
      <alignment horizontal="center"/>
      <protection/>
    </xf>
    <xf numFmtId="0" fontId="8" fillId="35" borderId="36" xfId="0" applyNumberFormat="1" applyFont="1" applyFill="1" applyBorder="1" applyAlignment="1" applyProtection="1">
      <alignment horizontal="left" vertical="center" wrapText="1"/>
      <protection/>
    </xf>
    <xf numFmtId="0" fontId="8" fillId="35" borderId="37" xfId="0" applyNumberFormat="1" applyFont="1" applyFill="1" applyBorder="1" applyAlignment="1" applyProtection="1">
      <alignment horizontal="left" vertical="center" wrapText="1"/>
      <protection/>
    </xf>
    <xf numFmtId="0" fontId="8" fillId="35" borderId="38" xfId="0" applyNumberFormat="1" applyFont="1" applyFill="1" applyBorder="1" applyAlignment="1" applyProtection="1">
      <alignment horizontal="left" vertical="center" wrapText="1"/>
      <protection/>
    </xf>
    <xf numFmtId="0" fontId="9" fillId="35" borderId="39" xfId="0" applyNumberFormat="1" applyFont="1" applyFill="1" applyBorder="1" applyAlignment="1" applyProtection="1">
      <alignment horizontal="center" wrapText="1"/>
      <protection/>
    </xf>
    <xf numFmtId="0" fontId="9" fillId="35" borderId="40" xfId="0" applyNumberFormat="1" applyFont="1" applyFill="1" applyBorder="1" applyAlignment="1" applyProtection="1">
      <alignment horizontal="center" wrapText="1"/>
      <protection/>
    </xf>
    <xf numFmtId="0" fontId="8" fillId="35" borderId="14" xfId="0" applyNumberFormat="1" applyFont="1" applyFill="1" applyBorder="1" applyAlignment="1" applyProtection="1">
      <alignment horizontal="center" wrapText="1"/>
      <protection/>
    </xf>
    <xf numFmtId="0" fontId="8" fillId="35" borderId="16" xfId="0" applyNumberFormat="1" applyFont="1" applyFill="1" applyBorder="1" applyAlignment="1" applyProtection="1">
      <alignment horizontal="center" wrapText="1"/>
      <protection/>
    </xf>
    <xf numFmtId="0" fontId="8" fillId="35" borderId="16" xfId="0" applyNumberFormat="1" applyFont="1" applyFill="1" applyBorder="1" applyAlignment="1" applyProtection="1">
      <alignment horizontal="center" wrapText="1"/>
      <protection/>
    </xf>
    <xf numFmtId="0" fontId="8" fillId="35" borderId="41" xfId="0" applyNumberFormat="1" applyFont="1" applyFill="1" applyBorder="1" applyAlignment="1" applyProtection="1">
      <alignment horizontal="center" wrapText="1"/>
      <protection/>
    </xf>
    <xf numFmtId="0" fontId="8" fillId="35" borderId="42" xfId="0" applyNumberFormat="1" applyFont="1" applyFill="1" applyBorder="1" applyAlignment="1" applyProtection="1">
      <alignment horizontal="center" wrapText="1"/>
      <protection/>
    </xf>
    <xf numFmtId="0" fontId="8" fillId="35" borderId="43" xfId="0" applyNumberFormat="1" applyFont="1" applyFill="1" applyBorder="1" applyAlignment="1" applyProtection="1">
      <alignment horizontal="center" wrapText="1"/>
      <protection/>
    </xf>
    <xf numFmtId="0" fontId="8" fillId="35" borderId="44" xfId="0" applyNumberFormat="1" applyFont="1" applyFill="1" applyBorder="1" applyAlignment="1" applyProtection="1">
      <alignment horizontal="center" wrapText="1"/>
      <protection/>
    </xf>
    <xf numFmtId="0" fontId="30" fillId="0" borderId="0" xfId="0" applyNumberFormat="1" applyFont="1" applyFill="1" applyBorder="1" applyAlignment="1" applyProtection="1">
      <alignment horizontal="center"/>
      <protection/>
    </xf>
    <xf numFmtId="0" fontId="34" fillId="0" borderId="0" xfId="0" applyNumberFormat="1" applyFont="1" applyFill="1" applyBorder="1" applyAlignment="1" applyProtection="1">
      <alignment horizontal="center"/>
      <protection/>
    </xf>
  </cellXfs>
  <cellStyles count="8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ategory" xfId="39"/>
    <cellStyle name="Comma [0]_ARN (2)" xfId="40"/>
    <cellStyle name="Comma_5 Series SW" xfId="41"/>
    <cellStyle name="Comma0" xfId="42"/>
    <cellStyle name="Currency [0]_ARN (2)" xfId="43"/>
    <cellStyle name="Currency_ARN (2)" xfId="44"/>
    <cellStyle name="Currency0" xfId="45"/>
    <cellStyle name="Dane wejściowe" xfId="46"/>
    <cellStyle name="Dane wyjściowe" xfId="47"/>
    <cellStyle name="Date" xfId="48"/>
    <cellStyle name="daty" xfId="49"/>
    <cellStyle name="Dobry" xfId="50"/>
    <cellStyle name="Comma" xfId="51"/>
    <cellStyle name="Comma [0]" xfId="52"/>
    <cellStyle name="Excel Built-in Normal" xfId="53"/>
    <cellStyle name="Fixed" xfId="54"/>
    <cellStyle name="HEADER" xfId="55"/>
    <cellStyle name="Heading 1" xfId="56"/>
    <cellStyle name="Heading 2" xfId="57"/>
    <cellStyle name="kolory" xfId="58"/>
    <cellStyle name="Komórka połączona" xfId="59"/>
    <cellStyle name="Komórka zaznaczona" xfId="60"/>
    <cellStyle name="Model" xfId="61"/>
    <cellStyle name="Nagłówek 1" xfId="62"/>
    <cellStyle name="Nagłówek 2" xfId="63"/>
    <cellStyle name="Nagłówek 3" xfId="64"/>
    <cellStyle name="Nagłówek 4" xfId="65"/>
    <cellStyle name="Neutralny" xfId="66"/>
    <cellStyle name="Normal - Styl1" xfId="67"/>
    <cellStyle name="Normal - Styl2" xfId="68"/>
    <cellStyle name="Normal - Styl3" xfId="69"/>
    <cellStyle name="Normal - Styl4" xfId="70"/>
    <cellStyle name="Normal - Styl5" xfId="71"/>
    <cellStyle name="Normal - Styl6" xfId="72"/>
    <cellStyle name="Normal - Styl7" xfId="73"/>
    <cellStyle name="Normal_5 Series SW" xfId="74"/>
    <cellStyle name="normální_laroux" xfId="75"/>
    <cellStyle name="Normalny 2" xfId="76"/>
    <cellStyle name="Normalny 3" xfId="77"/>
    <cellStyle name="Normalny 4" xfId="78"/>
    <cellStyle name="Obliczenia" xfId="79"/>
    <cellStyle name="Percent_Module1" xfId="80"/>
    <cellStyle name="Percent" xfId="81"/>
    <cellStyle name="Procentowy 2" xfId="82"/>
    <cellStyle name="Styl 1" xfId="83"/>
    <cellStyle name="subhead" xfId="84"/>
    <cellStyle name="Suma" xfId="85"/>
    <cellStyle name="Tekst objaśnienia" xfId="86"/>
    <cellStyle name="Tekst ostrzeżenia" xfId="87"/>
    <cellStyle name="Total" xfId="88"/>
    <cellStyle name="Tytuł" xfId="89"/>
    <cellStyle name="Uwaga" xfId="90"/>
    <cellStyle name="Currency" xfId="91"/>
    <cellStyle name="Currency [0]" xfId="92"/>
    <cellStyle name="Zły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32</xdr:row>
      <xdr:rowOff>47625</xdr:rowOff>
    </xdr:from>
    <xdr:to>
      <xdr:col>7</xdr:col>
      <xdr:colOff>361950</xdr:colOff>
      <xdr:row>33</xdr:row>
      <xdr:rowOff>238125</xdr:rowOff>
    </xdr:to>
    <xdr:pic>
      <xdr:nvPicPr>
        <xdr:cNvPr id="1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791575"/>
          <a:ext cx="537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69</xdr:row>
      <xdr:rowOff>161925</xdr:rowOff>
    </xdr:from>
    <xdr:to>
      <xdr:col>7</xdr:col>
      <xdr:colOff>390525</xdr:colOff>
      <xdr:row>71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8164175"/>
          <a:ext cx="5372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9525</xdr:rowOff>
    </xdr:from>
    <xdr:to>
      <xdr:col>0</xdr:col>
      <xdr:colOff>1485900</xdr:colOff>
      <xdr:row>2</xdr:row>
      <xdr:rowOff>57150</xdr:rowOff>
    </xdr:to>
    <xdr:pic>
      <xdr:nvPicPr>
        <xdr:cNvPr id="3" name="Obraz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9525"/>
          <a:ext cx="1343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4</xdr:col>
      <xdr:colOff>228600</xdr:colOff>
      <xdr:row>2</xdr:row>
      <xdr:rowOff>123825</xdr:rowOff>
    </xdr:to>
    <xdr:pic>
      <xdr:nvPicPr>
        <xdr:cNvPr id="4" name="Obraz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57425" y="0"/>
          <a:ext cx="1390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0</xdr:row>
      <xdr:rowOff>0</xdr:rowOff>
    </xdr:from>
    <xdr:to>
      <xdr:col>7</xdr:col>
      <xdr:colOff>533400</xdr:colOff>
      <xdr:row>2</xdr:row>
      <xdr:rowOff>76200</xdr:rowOff>
    </xdr:to>
    <xdr:pic>
      <xdr:nvPicPr>
        <xdr:cNvPr id="5" name="Obraz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95725" y="0"/>
          <a:ext cx="1800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581025</xdr:colOff>
      <xdr:row>34</xdr:row>
      <xdr:rowOff>38100</xdr:rowOff>
    </xdr:from>
    <xdr:to>
      <xdr:col>8</xdr:col>
      <xdr:colOff>19050</xdr:colOff>
      <xdr:row>34</xdr:row>
      <xdr:rowOff>552450</xdr:rowOff>
    </xdr:to>
    <xdr:pic>
      <xdr:nvPicPr>
        <xdr:cNvPr id="6" name="Obraz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0" y="9372600"/>
          <a:ext cx="1762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34</xdr:row>
      <xdr:rowOff>9525</xdr:rowOff>
    </xdr:from>
    <xdr:to>
      <xdr:col>4</xdr:col>
      <xdr:colOff>504825</xdr:colOff>
      <xdr:row>34</xdr:row>
      <xdr:rowOff>571500</xdr:rowOff>
    </xdr:to>
    <xdr:pic>
      <xdr:nvPicPr>
        <xdr:cNvPr id="7" name="Obraz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95550" y="9344025"/>
          <a:ext cx="1428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34</xdr:row>
      <xdr:rowOff>38100</xdr:rowOff>
    </xdr:from>
    <xdr:to>
      <xdr:col>0</xdr:col>
      <xdr:colOff>1400175</xdr:colOff>
      <xdr:row>34</xdr:row>
      <xdr:rowOff>523875</xdr:rowOff>
    </xdr:to>
    <xdr:pic>
      <xdr:nvPicPr>
        <xdr:cNvPr id="8" name="Obraz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9372600"/>
          <a:ext cx="1352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70"/>
  <sheetViews>
    <sheetView showGridLines="0" tabSelected="1" zoomScalePageLayoutView="0" workbookViewId="0" topLeftCell="A1">
      <selection activeCell="B10" sqref="B10"/>
    </sheetView>
  </sheetViews>
  <sheetFormatPr defaultColWidth="9.140625" defaultRowHeight="15"/>
  <cols>
    <col min="1" max="1" width="25.140625" style="0" customWidth="1"/>
    <col min="2" max="8" width="8.7109375" style="0" customWidth="1"/>
  </cols>
  <sheetData>
    <row r="2" ht="19.5" customHeight="1"/>
    <row r="3" spans="1:8" ht="22.5" customHeight="1">
      <c r="A3" s="68">
        <f ca="1">TODAY()</f>
        <v>44826</v>
      </c>
      <c r="D3" s="86" t="s">
        <v>35</v>
      </c>
      <c r="E3" s="87"/>
      <c r="F3" s="87"/>
      <c r="G3" s="87"/>
      <c r="H3" s="87"/>
    </row>
    <row r="4" spans="1:9" ht="5.25" customHeight="1">
      <c r="A4" s="2"/>
      <c r="B4" s="2"/>
      <c r="C4" s="2"/>
      <c r="D4" s="31"/>
      <c r="E4" s="31"/>
      <c r="F4" s="31"/>
      <c r="G4" s="31"/>
      <c r="H4" s="31"/>
      <c r="I4" s="1"/>
    </row>
    <row r="5" spans="1:9" ht="15.75">
      <c r="A5" s="90" t="s">
        <v>36</v>
      </c>
      <c r="B5" s="90"/>
      <c r="C5" s="90"/>
      <c r="D5" s="90"/>
      <c r="E5" s="90"/>
      <c r="F5" s="90"/>
      <c r="G5" s="90"/>
      <c r="H5" s="90"/>
      <c r="I5" s="1"/>
    </row>
    <row r="6" spans="1:9" ht="13.5" customHeight="1">
      <c r="A6" s="106" t="s">
        <v>34</v>
      </c>
      <c r="B6" s="90"/>
      <c r="C6" s="90"/>
      <c r="D6" s="90"/>
      <c r="E6" s="90"/>
      <c r="F6" s="90"/>
      <c r="G6" s="90"/>
      <c r="H6" s="90"/>
      <c r="I6" s="1"/>
    </row>
    <row r="7" spans="1:9" ht="6.75" customHeight="1" thickBot="1">
      <c r="A7" s="91"/>
      <c r="B7" s="91"/>
      <c r="C7" s="91"/>
      <c r="D7" s="91"/>
      <c r="E7" s="91"/>
      <c r="F7" s="91"/>
      <c r="G7" s="91"/>
      <c r="H7" s="91"/>
      <c r="I7" s="1"/>
    </row>
    <row r="8" spans="1:9" ht="13.5" customHeight="1" thickTop="1">
      <c r="A8" s="94" t="s">
        <v>0</v>
      </c>
      <c r="B8" s="97" t="s">
        <v>1</v>
      </c>
      <c r="C8" s="98"/>
      <c r="D8" s="99" t="s">
        <v>2</v>
      </c>
      <c r="E8" s="100"/>
      <c r="F8" s="100"/>
      <c r="G8" s="101"/>
      <c r="H8" s="100"/>
      <c r="I8" s="1"/>
    </row>
    <row r="9" spans="1:9" ht="60.75" customHeight="1">
      <c r="A9" s="95"/>
      <c r="B9" s="37" t="s">
        <v>3</v>
      </c>
      <c r="C9" s="38" t="s">
        <v>4</v>
      </c>
      <c r="D9" s="39" t="s">
        <v>5</v>
      </c>
      <c r="E9" s="40" t="s">
        <v>6</v>
      </c>
      <c r="F9" s="40" t="s">
        <v>7</v>
      </c>
      <c r="G9" s="41" t="s">
        <v>8</v>
      </c>
      <c r="H9" s="40" t="s">
        <v>32</v>
      </c>
      <c r="I9" s="1"/>
    </row>
    <row r="10" spans="1:9" ht="15.75" customHeight="1">
      <c r="A10" s="96"/>
      <c r="B10" s="32">
        <f>YEAR(A3-365)</f>
        <v>2021</v>
      </c>
      <c r="C10" s="33"/>
      <c r="D10" s="35">
        <f>YEAR($A$3+0)</f>
        <v>2022</v>
      </c>
      <c r="E10" s="35">
        <f>YEAR($A$3+365)</f>
        <v>2023</v>
      </c>
      <c r="F10" s="35">
        <f>YEAR($A$3+730)</f>
        <v>2024</v>
      </c>
      <c r="G10" s="35">
        <f>YEAR($A$3+1095)</f>
        <v>2025</v>
      </c>
      <c r="H10" s="35">
        <f>YEAR($A$3+1460)</f>
        <v>2026</v>
      </c>
      <c r="I10" s="1"/>
    </row>
    <row r="11" spans="1:9" ht="15">
      <c r="A11" s="36" t="s">
        <v>9</v>
      </c>
      <c r="B11" s="42"/>
      <c r="C11" s="43">
        <f aca="true" t="shared" si="0" ref="C11:H11">SUM(C12:C13)</f>
        <v>0</v>
      </c>
      <c r="D11" s="44">
        <f t="shared" si="0"/>
        <v>0</v>
      </c>
      <c r="E11" s="45">
        <f t="shared" si="0"/>
        <v>0</v>
      </c>
      <c r="F11" s="45">
        <f t="shared" si="0"/>
        <v>0</v>
      </c>
      <c r="G11" s="45">
        <f>SUM(G12:G13)</f>
        <v>0</v>
      </c>
      <c r="H11" s="45">
        <f t="shared" si="0"/>
        <v>0</v>
      </c>
      <c r="I11" s="1"/>
    </row>
    <row r="12" spans="1:9" ht="28.5" customHeight="1">
      <c r="A12" s="25" t="s">
        <v>23</v>
      </c>
      <c r="B12" s="15"/>
      <c r="C12" s="13"/>
      <c r="D12" s="11"/>
      <c r="E12" s="7"/>
      <c r="F12" s="7"/>
      <c r="G12" s="7"/>
      <c r="H12" s="7"/>
      <c r="I12" s="1"/>
    </row>
    <row r="13" spans="1:9" ht="24" customHeight="1">
      <c r="A13" s="25" t="s">
        <v>24</v>
      </c>
      <c r="B13" s="15"/>
      <c r="C13" s="13"/>
      <c r="D13" s="11"/>
      <c r="E13" s="7"/>
      <c r="F13" s="7"/>
      <c r="G13" s="7"/>
      <c r="H13" s="7"/>
      <c r="I13" s="1"/>
    </row>
    <row r="14" spans="1:9" ht="32.25" customHeight="1">
      <c r="A14" s="46" t="s">
        <v>10</v>
      </c>
      <c r="B14" s="42">
        <f aca="true" t="shared" si="1" ref="B14:H14">B15+B16+B17+B23-B24</f>
        <v>0</v>
      </c>
      <c r="C14" s="43">
        <f t="shared" si="1"/>
        <v>0</v>
      </c>
      <c r="D14" s="44">
        <f t="shared" si="1"/>
        <v>0</v>
      </c>
      <c r="E14" s="45">
        <f t="shared" si="1"/>
        <v>0</v>
      </c>
      <c r="F14" s="45">
        <f t="shared" si="1"/>
        <v>0</v>
      </c>
      <c r="G14" s="45">
        <f>G15+G16+G17+G23-G24</f>
        <v>0</v>
      </c>
      <c r="H14" s="45">
        <f t="shared" si="1"/>
        <v>0</v>
      </c>
      <c r="I14" s="1"/>
    </row>
    <row r="15" spans="1:9" ht="37.5" customHeight="1">
      <c r="A15" s="25" t="s">
        <v>33</v>
      </c>
      <c r="B15" s="15"/>
      <c r="C15" s="13"/>
      <c r="D15" s="11"/>
      <c r="E15" s="7"/>
      <c r="F15" s="7"/>
      <c r="G15" s="7"/>
      <c r="H15" s="7"/>
      <c r="I15" s="1"/>
    </row>
    <row r="16" spans="1:9" ht="26.25" customHeight="1">
      <c r="A16" s="25" t="s">
        <v>25</v>
      </c>
      <c r="B16" s="15"/>
      <c r="C16" s="13"/>
      <c r="D16" s="11"/>
      <c r="E16" s="7"/>
      <c r="F16" s="7"/>
      <c r="G16" s="7"/>
      <c r="H16" s="7"/>
      <c r="I16" s="1"/>
    </row>
    <row r="17" spans="1:9" ht="26.25" customHeight="1">
      <c r="A17" s="36" t="s">
        <v>26</v>
      </c>
      <c r="B17" s="42">
        <f>B18+B19</f>
        <v>0</v>
      </c>
      <c r="C17" s="43">
        <f aca="true" t="shared" si="2" ref="C17:H17">C18+C19</f>
        <v>0</v>
      </c>
      <c r="D17" s="44">
        <f t="shared" si="2"/>
        <v>0</v>
      </c>
      <c r="E17" s="45">
        <f t="shared" si="2"/>
        <v>0</v>
      </c>
      <c r="F17" s="45">
        <f t="shared" si="2"/>
        <v>0</v>
      </c>
      <c r="G17" s="45">
        <f>G18+G19</f>
        <v>0</v>
      </c>
      <c r="H17" s="45">
        <f t="shared" si="2"/>
        <v>0</v>
      </c>
      <c r="I17" s="1"/>
    </row>
    <row r="18" spans="1:9" ht="26.25" customHeight="1">
      <c r="A18" s="24" t="s">
        <v>11</v>
      </c>
      <c r="B18" s="15"/>
      <c r="C18" s="13"/>
      <c r="D18" s="11"/>
      <c r="E18" s="7"/>
      <c r="F18" s="7"/>
      <c r="G18" s="7"/>
      <c r="H18" s="7"/>
      <c r="I18" s="1"/>
    </row>
    <row r="19" spans="1:9" ht="26.25" customHeight="1">
      <c r="A19" s="24" t="s">
        <v>12</v>
      </c>
      <c r="B19" s="47">
        <f aca="true" t="shared" si="3" ref="B19:H19">B20+B21+B22</f>
        <v>0</v>
      </c>
      <c r="C19" s="48">
        <f t="shared" si="3"/>
        <v>0</v>
      </c>
      <c r="D19" s="49">
        <f t="shared" si="3"/>
        <v>0</v>
      </c>
      <c r="E19" s="50">
        <f t="shared" si="3"/>
        <v>0</v>
      </c>
      <c r="F19" s="50">
        <f t="shared" si="3"/>
        <v>0</v>
      </c>
      <c r="G19" s="50">
        <f>G20+G21+G22</f>
        <v>0</v>
      </c>
      <c r="H19" s="50">
        <f t="shared" si="3"/>
        <v>0</v>
      </c>
      <c r="I19" s="1"/>
    </row>
    <row r="20" spans="1:9" ht="15">
      <c r="A20" s="26" t="s">
        <v>13</v>
      </c>
      <c r="B20" s="15"/>
      <c r="C20" s="13"/>
      <c r="D20" s="11"/>
      <c r="E20" s="7"/>
      <c r="F20" s="7"/>
      <c r="G20" s="7"/>
      <c r="H20" s="7"/>
      <c r="I20" s="1"/>
    </row>
    <row r="21" spans="1:9" ht="15">
      <c r="A21" s="26" t="s">
        <v>14</v>
      </c>
      <c r="B21" s="15"/>
      <c r="C21" s="13"/>
      <c r="D21" s="11"/>
      <c r="E21" s="7"/>
      <c r="F21" s="7"/>
      <c r="G21" s="7"/>
      <c r="H21" s="7"/>
      <c r="I21" s="1"/>
    </row>
    <row r="22" spans="1:9" ht="15">
      <c r="A22" s="26" t="s">
        <v>15</v>
      </c>
      <c r="B22" s="15"/>
      <c r="C22" s="13"/>
      <c r="D22" s="11"/>
      <c r="E22" s="7"/>
      <c r="F22" s="7"/>
      <c r="G22" s="7"/>
      <c r="H22" s="7"/>
      <c r="I22" s="1"/>
    </row>
    <row r="23" spans="1:9" ht="27.75" customHeight="1">
      <c r="A23" s="25" t="s">
        <v>27</v>
      </c>
      <c r="B23" s="15"/>
      <c r="C23" s="16">
        <f>B24</f>
        <v>0</v>
      </c>
      <c r="D23" s="14">
        <f>C24</f>
        <v>0</v>
      </c>
      <c r="E23" s="8">
        <f>D24</f>
        <v>0</v>
      </c>
      <c r="F23" s="8">
        <f>E24</f>
        <v>0</v>
      </c>
      <c r="G23" s="8">
        <f>F24</f>
        <v>0</v>
      </c>
      <c r="H23" s="8">
        <f>F24</f>
        <v>0</v>
      </c>
      <c r="I23" s="1"/>
    </row>
    <row r="24" spans="1:9" ht="26.25" customHeight="1">
      <c r="A24" s="25" t="s">
        <v>28</v>
      </c>
      <c r="B24" s="17"/>
      <c r="C24" s="12"/>
      <c r="D24" s="10"/>
      <c r="E24" s="9"/>
      <c r="F24" s="9"/>
      <c r="G24" s="9"/>
      <c r="H24" s="9"/>
      <c r="I24" s="1"/>
    </row>
    <row r="25" spans="1:9" ht="24" customHeight="1">
      <c r="A25" s="46" t="s">
        <v>16</v>
      </c>
      <c r="B25" s="42">
        <f aca="true" t="shared" si="4" ref="B25:H25">B11-B14</f>
        <v>0</v>
      </c>
      <c r="C25" s="43">
        <f>C11-C14</f>
        <v>0</v>
      </c>
      <c r="D25" s="44">
        <f t="shared" si="4"/>
        <v>0</v>
      </c>
      <c r="E25" s="45">
        <f t="shared" si="4"/>
        <v>0</v>
      </c>
      <c r="F25" s="45">
        <f t="shared" si="4"/>
        <v>0</v>
      </c>
      <c r="G25" s="45">
        <f>G11-G14</f>
        <v>0</v>
      </c>
      <c r="H25" s="45">
        <f t="shared" si="4"/>
        <v>0</v>
      </c>
      <c r="I25" s="1"/>
    </row>
    <row r="26" spans="1:9" ht="23.25" customHeight="1">
      <c r="A26" s="25" t="s">
        <v>29</v>
      </c>
      <c r="B26" s="15"/>
      <c r="C26" s="13"/>
      <c r="D26" s="11"/>
      <c r="E26" s="7"/>
      <c r="F26" s="7"/>
      <c r="G26" s="7"/>
      <c r="H26" s="7"/>
      <c r="I26" s="1"/>
    </row>
    <row r="27" spans="1:9" ht="24">
      <c r="A27" s="46" t="s">
        <v>17</v>
      </c>
      <c r="B27" s="42">
        <f aca="true" t="shared" si="5" ref="B27:H27">B25-B26</f>
        <v>0</v>
      </c>
      <c r="C27" s="43">
        <f>C25-C26</f>
        <v>0</v>
      </c>
      <c r="D27" s="44">
        <f t="shared" si="5"/>
        <v>0</v>
      </c>
      <c r="E27" s="45">
        <f t="shared" si="5"/>
        <v>0</v>
      </c>
      <c r="F27" s="45">
        <f t="shared" si="5"/>
        <v>0</v>
      </c>
      <c r="G27" s="45">
        <f>G25-G26</f>
        <v>0</v>
      </c>
      <c r="H27" s="45">
        <f t="shared" si="5"/>
        <v>0</v>
      </c>
      <c r="I27" s="1"/>
    </row>
    <row r="28" spans="1:9" ht="21" customHeight="1">
      <c r="A28" s="25" t="s">
        <v>30</v>
      </c>
      <c r="B28" s="15"/>
      <c r="C28" s="13"/>
      <c r="D28" s="11"/>
      <c r="E28" s="7"/>
      <c r="F28" s="7"/>
      <c r="G28" s="7"/>
      <c r="H28" s="7"/>
      <c r="I28" s="1"/>
    </row>
    <row r="29" spans="1:9" ht="24.75" thickBot="1">
      <c r="A29" s="46" t="s">
        <v>18</v>
      </c>
      <c r="B29" s="51">
        <f aca="true" t="shared" si="6" ref="B29:H29">B27-B28</f>
        <v>0</v>
      </c>
      <c r="C29" s="52">
        <f t="shared" si="6"/>
        <v>0</v>
      </c>
      <c r="D29" s="44">
        <f t="shared" si="6"/>
        <v>0</v>
      </c>
      <c r="E29" s="45">
        <f t="shared" si="6"/>
        <v>0</v>
      </c>
      <c r="F29" s="45">
        <f t="shared" si="6"/>
        <v>0</v>
      </c>
      <c r="G29" s="45">
        <f>G27-G28</f>
        <v>0</v>
      </c>
      <c r="H29" s="45">
        <f t="shared" si="6"/>
        <v>0</v>
      </c>
      <c r="I29" s="1"/>
    </row>
    <row r="30" spans="1:9" ht="12" customHeight="1">
      <c r="A30" s="20"/>
      <c r="B30" s="21"/>
      <c r="C30" s="21"/>
      <c r="D30" s="6"/>
      <c r="E30" s="6"/>
      <c r="F30" s="6"/>
      <c r="G30" s="6"/>
      <c r="H30" s="6"/>
      <c r="I30" s="3"/>
    </row>
    <row r="31" spans="1:9" ht="15">
      <c r="A31" s="22" t="s">
        <v>19</v>
      </c>
      <c r="B31" s="1"/>
      <c r="C31" s="1"/>
      <c r="D31" s="88" t="s">
        <v>20</v>
      </c>
      <c r="E31" s="88"/>
      <c r="F31" s="88"/>
      <c r="G31" s="88"/>
      <c r="H31" s="88"/>
      <c r="I31" s="1"/>
    </row>
    <row r="32" spans="1:9" ht="15">
      <c r="A32" s="23" t="s">
        <v>21</v>
      </c>
      <c r="B32" s="1"/>
      <c r="C32" s="1"/>
      <c r="D32" s="89" t="s">
        <v>22</v>
      </c>
      <c r="E32" s="89"/>
      <c r="F32" s="89"/>
      <c r="G32" s="89"/>
      <c r="H32" s="89"/>
      <c r="I32" s="1"/>
    </row>
    <row r="33" spans="1:9" ht="15">
      <c r="A33" s="23"/>
      <c r="B33" s="1"/>
      <c r="C33" s="1"/>
      <c r="D33" s="23"/>
      <c r="E33" s="23"/>
      <c r="F33" s="23"/>
      <c r="G33" s="27"/>
      <c r="H33" s="23"/>
      <c r="I33" s="1"/>
    </row>
    <row r="34" spans="1:9" ht="31.5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9" ht="58.5" customHeight="1">
      <c r="A35" s="92" t="s">
        <v>37</v>
      </c>
      <c r="B35" s="92"/>
      <c r="C35" s="92"/>
      <c r="D35" s="92"/>
      <c r="E35" s="92"/>
      <c r="F35" s="92"/>
      <c r="G35" s="92"/>
      <c r="H35" s="92"/>
      <c r="I35" s="1"/>
    </row>
    <row r="36" spans="1:9" ht="10.5" customHeight="1">
      <c r="A36" s="107" t="s">
        <v>34</v>
      </c>
      <c r="B36" s="92"/>
      <c r="C36" s="92"/>
      <c r="D36" s="92"/>
      <c r="E36" s="92"/>
      <c r="F36" s="92"/>
      <c r="G36" s="92"/>
      <c r="H36" s="92"/>
      <c r="I36" s="1"/>
    </row>
    <row r="37" spans="1:9" ht="3" customHeight="1" thickBot="1">
      <c r="A37" s="93"/>
      <c r="B37" s="93"/>
      <c r="C37" s="93"/>
      <c r="D37" s="93"/>
      <c r="E37" s="93"/>
      <c r="F37" s="93"/>
      <c r="G37" s="93"/>
      <c r="H37" s="93"/>
      <c r="I37" s="1"/>
    </row>
    <row r="38" spans="1:9" ht="15">
      <c r="A38" s="53"/>
      <c r="B38" s="102" t="s">
        <v>1</v>
      </c>
      <c r="C38" s="103"/>
      <c r="D38" s="102" t="s">
        <v>2</v>
      </c>
      <c r="E38" s="104"/>
      <c r="F38" s="104"/>
      <c r="G38" s="104"/>
      <c r="H38" s="105"/>
      <c r="I38" s="1"/>
    </row>
    <row r="39" spans="1:9" ht="60.75">
      <c r="A39" s="54" t="s">
        <v>0</v>
      </c>
      <c r="B39" s="55" t="s">
        <v>3</v>
      </c>
      <c r="C39" s="56" t="s">
        <v>4</v>
      </c>
      <c r="D39" s="57" t="s">
        <v>5</v>
      </c>
      <c r="E39" s="58" t="s">
        <v>6</v>
      </c>
      <c r="F39" s="58" t="s">
        <v>7</v>
      </c>
      <c r="G39" s="59" t="s">
        <v>8</v>
      </c>
      <c r="H39" s="60" t="s">
        <v>32</v>
      </c>
      <c r="I39" s="1"/>
    </row>
    <row r="40" spans="1:9" ht="21" customHeight="1">
      <c r="A40" s="61"/>
      <c r="B40" s="32">
        <f>B10</f>
        <v>2021</v>
      </c>
      <c r="C40" s="33"/>
      <c r="D40" s="32">
        <f>D10</f>
        <v>2022</v>
      </c>
      <c r="E40" s="34">
        <f>E10</f>
        <v>2023</v>
      </c>
      <c r="F40" s="34">
        <f>F10</f>
        <v>2024</v>
      </c>
      <c r="G40" s="34">
        <f>G10</f>
        <v>2025</v>
      </c>
      <c r="H40" s="34">
        <f>H10</f>
        <v>2026</v>
      </c>
      <c r="I40" s="1"/>
    </row>
    <row r="41" spans="1:9" ht="15" customHeight="1">
      <c r="A41" s="62" t="s">
        <v>38</v>
      </c>
      <c r="B41" s="63">
        <f>SUM(B42:B46)</f>
        <v>0</v>
      </c>
      <c r="C41" s="64">
        <f>SUM(C42:C46)</f>
        <v>0</v>
      </c>
      <c r="D41" s="63">
        <f>SUM(D42:D46)</f>
        <v>0</v>
      </c>
      <c r="E41" s="65">
        <f>SUM(E42:E46)</f>
        <v>0</v>
      </c>
      <c r="F41" s="66">
        <f>SUM(F42:F46)</f>
        <v>0</v>
      </c>
      <c r="G41" s="66">
        <f>SUM(G42:G46)</f>
        <v>0</v>
      </c>
      <c r="H41" s="67">
        <f>SUM(H42:H46)</f>
        <v>0</v>
      </c>
      <c r="I41" s="1"/>
    </row>
    <row r="42" spans="1:9" ht="17.25" customHeight="1">
      <c r="A42" s="77" t="s">
        <v>41</v>
      </c>
      <c r="B42" s="18"/>
      <c r="C42" s="19"/>
      <c r="D42" s="4"/>
      <c r="E42" s="28"/>
      <c r="F42" s="30"/>
      <c r="G42" s="30"/>
      <c r="H42" s="5"/>
      <c r="I42" s="1"/>
    </row>
    <row r="43" spans="1:9" ht="17.25" customHeight="1">
      <c r="A43" s="77" t="s">
        <v>42</v>
      </c>
      <c r="B43" s="18"/>
      <c r="C43" s="19"/>
      <c r="D43" s="4"/>
      <c r="E43" s="28"/>
      <c r="F43" s="30"/>
      <c r="G43" s="30"/>
      <c r="H43" s="5"/>
      <c r="I43" s="1"/>
    </row>
    <row r="44" spans="1:9" ht="17.25" customHeight="1">
      <c r="A44" s="77" t="s">
        <v>43</v>
      </c>
      <c r="B44" s="18"/>
      <c r="C44" s="19"/>
      <c r="D44" s="4"/>
      <c r="E44" s="28"/>
      <c r="F44" s="30"/>
      <c r="G44" s="30"/>
      <c r="H44" s="5"/>
      <c r="I44" s="1"/>
    </row>
    <row r="45" spans="1:9" ht="17.25" customHeight="1">
      <c r="A45" s="78" t="s">
        <v>44</v>
      </c>
      <c r="B45" s="18"/>
      <c r="C45" s="19"/>
      <c r="D45" s="4"/>
      <c r="E45" s="28"/>
      <c r="F45" s="30"/>
      <c r="G45" s="30"/>
      <c r="H45" s="5"/>
      <c r="I45" s="1"/>
    </row>
    <row r="46" spans="1:9" ht="17.25" customHeight="1">
      <c r="A46" s="78" t="s">
        <v>45</v>
      </c>
      <c r="B46" s="18"/>
      <c r="C46" s="19"/>
      <c r="D46" s="4"/>
      <c r="E46" s="28"/>
      <c r="F46" s="30"/>
      <c r="G46" s="30"/>
      <c r="H46" s="5"/>
      <c r="I46" s="1"/>
    </row>
    <row r="47" spans="1:9" ht="15" customHeight="1">
      <c r="A47" s="62" t="s">
        <v>39</v>
      </c>
      <c r="B47" s="63">
        <f aca="true" t="shared" si="7" ref="B47:H47">SUM(B48:B51)</f>
        <v>0</v>
      </c>
      <c r="C47" s="69">
        <f t="shared" si="7"/>
        <v>0</v>
      </c>
      <c r="D47" s="63">
        <f t="shared" si="7"/>
        <v>0</v>
      </c>
      <c r="E47" s="70">
        <f t="shared" si="7"/>
        <v>0</v>
      </c>
      <c r="F47" s="65">
        <f t="shared" si="7"/>
        <v>0</v>
      </c>
      <c r="G47" s="65">
        <f t="shared" si="7"/>
        <v>0</v>
      </c>
      <c r="H47" s="67">
        <f t="shared" si="7"/>
        <v>0</v>
      </c>
      <c r="I47" s="1"/>
    </row>
    <row r="48" spans="1:9" ht="17.25" customHeight="1">
      <c r="A48" s="78" t="s">
        <v>46</v>
      </c>
      <c r="B48" s="18"/>
      <c r="C48" s="19"/>
      <c r="D48" s="4"/>
      <c r="E48" s="29"/>
      <c r="F48" s="30"/>
      <c r="G48" s="30"/>
      <c r="H48" s="5"/>
      <c r="I48" s="1"/>
    </row>
    <row r="49" spans="1:9" ht="17.25" customHeight="1">
      <c r="A49" s="78" t="s">
        <v>47</v>
      </c>
      <c r="B49" s="18"/>
      <c r="C49" s="19"/>
      <c r="D49" s="4"/>
      <c r="E49" s="28"/>
      <c r="F49" s="30"/>
      <c r="G49" s="30"/>
      <c r="H49" s="5"/>
      <c r="I49" s="1"/>
    </row>
    <row r="50" spans="1:9" ht="17.25" customHeight="1">
      <c r="A50" s="78" t="s">
        <v>48</v>
      </c>
      <c r="B50" s="18"/>
      <c r="C50" s="19"/>
      <c r="D50" s="4"/>
      <c r="E50" s="28"/>
      <c r="F50" s="30"/>
      <c r="G50" s="30"/>
      <c r="H50" s="5"/>
      <c r="I50" s="1"/>
    </row>
    <row r="51" spans="1:9" ht="17.25" customHeight="1">
      <c r="A51" s="79" t="s">
        <v>49</v>
      </c>
      <c r="B51" s="71"/>
      <c r="C51" s="72"/>
      <c r="D51" s="73"/>
      <c r="E51" s="74"/>
      <c r="F51" s="75"/>
      <c r="G51" s="75"/>
      <c r="H51" s="76"/>
      <c r="I51" s="1"/>
    </row>
    <row r="52" spans="1:9" ht="15" customHeight="1">
      <c r="A52" s="62" t="s">
        <v>40</v>
      </c>
      <c r="B52" s="63">
        <f>B41+B47</f>
        <v>0</v>
      </c>
      <c r="C52" s="69">
        <f>C41+C47</f>
        <v>0</v>
      </c>
      <c r="D52" s="65">
        <f>D41+D47</f>
        <v>0</v>
      </c>
      <c r="E52" s="65">
        <f>E41+E47</f>
        <v>0</v>
      </c>
      <c r="F52" s="65">
        <f>F41+F47</f>
        <v>0</v>
      </c>
      <c r="G52" s="65">
        <f>G41+G47</f>
        <v>0</v>
      </c>
      <c r="H52" s="67">
        <f>H41+H47</f>
        <v>0</v>
      </c>
      <c r="I52" s="1"/>
    </row>
    <row r="53" spans="1:9" ht="9.7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7.25" customHeight="1">
      <c r="A54" s="62" t="s">
        <v>53</v>
      </c>
      <c r="B54" s="63">
        <f>SUM(B55:B56)</f>
        <v>0</v>
      </c>
      <c r="C54" s="64">
        <f>SUM(C55:C56)</f>
        <v>0</v>
      </c>
      <c r="D54" s="63">
        <f>SUM(D55:D56)</f>
        <v>0</v>
      </c>
      <c r="E54" s="65">
        <f>SUM(E55:E56)</f>
        <v>0</v>
      </c>
      <c r="F54" s="65">
        <f>SUM(F55:F56)</f>
        <v>0</v>
      </c>
      <c r="G54" s="65">
        <f>SUM(G55:G56)</f>
        <v>0</v>
      </c>
      <c r="H54" s="65">
        <f>SUM(H55:H56)</f>
        <v>0</v>
      </c>
      <c r="I54" s="1"/>
    </row>
    <row r="55" spans="1:9" ht="17.25" customHeight="1">
      <c r="A55" s="77" t="s">
        <v>50</v>
      </c>
      <c r="B55" s="18"/>
      <c r="C55" s="19"/>
      <c r="D55" s="4"/>
      <c r="E55" s="28"/>
      <c r="F55" s="30"/>
      <c r="G55" s="30"/>
      <c r="H55" s="5"/>
      <c r="I55" s="1"/>
    </row>
    <row r="56" spans="1:9" ht="17.25" customHeight="1">
      <c r="A56" s="77" t="s">
        <v>51</v>
      </c>
      <c r="B56" s="18"/>
      <c r="C56" s="19"/>
      <c r="D56" s="4"/>
      <c r="E56" s="28"/>
      <c r="F56" s="30"/>
      <c r="G56" s="30"/>
      <c r="H56" s="5"/>
      <c r="I56" s="1"/>
    </row>
    <row r="57" spans="1:9" ht="17.25" customHeight="1">
      <c r="A57" s="62" t="s">
        <v>52</v>
      </c>
      <c r="B57" s="63">
        <f aca="true" t="shared" si="8" ref="B57:H57">B58+B61+B66</f>
        <v>0</v>
      </c>
      <c r="C57" s="69">
        <f t="shared" si="8"/>
        <v>0</v>
      </c>
      <c r="D57" s="63">
        <f t="shared" si="8"/>
        <v>0</v>
      </c>
      <c r="E57" s="70">
        <f t="shared" si="8"/>
        <v>0</v>
      </c>
      <c r="F57" s="65">
        <f t="shared" si="8"/>
        <v>0</v>
      </c>
      <c r="G57" s="65">
        <f t="shared" si="8"/>
        <v>0</v>
      </c>
      <c r="H57" s="67">
        <f t="shared" si="8"/>
        <v>0</v>
      </c>
      <c r="I57" s="1"/>
    </row>
    <row r="58" spans="1:9" ht="26.25" customHeight="1">
      <c r="A58" s="80" t="s">
        <v>55</v>
      </c>
      <c r="B58" s="81">
        <f aca="true" t="shared" si="9" ref="B58:H58">B59+B60</f>
        <v>0</v>
      </c>
      <c r="C58" s="82">
        <f t="shared" si="9"/>
        <v>0</v>
      </c>
      <c r="D58" s="81">
        <f t="shared" si="9"/>
        <v>0</v>
      </c>
      <c r="E58" s="83">
        <f t="shared" si="9"/>
        <v>0</v>
      </c>
      <c r="F58" s="84">
        <f t="shared" si="9"/>
        <v>0</v>
      </c>
      <c r="G58" s="84">
        <f t="shared" si="9"/>
        <v>0</v>
      </c>
      <c r="H58" s="85">
        <f t="shared" si="9"/>
        <v>0</v>
      </c>
      <c r="I58" s="1"/>
    </row>
    <row r="59" spans="1:9" ht="24" customHeight="1">
      <c r="A59" s="78" t="s">
        <v>57</v>
      </c>
      <c r="B59" s="18"/>
      <c r="C59" s="19"/>
      <c r="D59" s="4"/>
      <c r="E59" s="28"/>
      <c r="F59" s="30"/>
      <c r="G59" s="30"/>
      <c r="H59" s="5"/>
      <c r="I59" s="1"/>
    </row>
    <row r="60" spans="1:9" ht="17.25" customHeight="1">
      <c r="A60" s="78" t="s">
        <v>56</v>
      </c>
      <c r="B60" s="18"/>
      <c r="C60" s="19"/>
      <c r="D60" s="4"/>
      <c r="E60" s="28"/>
      <c r="F60" s="30"/>
      <c r="G60" s="30"/>
      <c r="H60" s="5"/>
      <c r="I60" s="1"/>
    </row>
    <row r="61" spans="1:9" ht="26.25" customHeight="1">
      <c r="A61" s="80" t="s">
        <v>58</v>
      </c>
      <c r="B61" s="81">
        <f aca="true" t="shared" si="10" ref="B61:H61">SUM(B62:B65)</f>
        <v>0</v>
      </c>
      <c r="C61" s="82">
        <f t="shared" si="10"/>
        <v>0</v>
      </c>
      <c r="D61" s="81">
        <f t="shared" si="10"/>
        <v>0</v>
      </c>
      <c r="E61" s="83">
        <f t="shared" si="10"/>
        <v>0</v>
      </c>
      <c r="F61" s="84">
        <f t="shared" si="10"/>
        <v>0</v>
      </c>
      <c r="G61" s="84">
        <f t="shared" si="10"/>
        <v>0</v>
      </c>
      <c r="H61" s="85">
        <f t="shared" si="10"/>
        <v>0</v>
      </c>
      <c r="I61" s="1"/>
    </row>
    <row r="62" spans="1:9" ht="24" customHeight="1">
      <c r="A62" s="78" t="s">
        <v>59</v>
      </c>
      <c r="B62" s="18"/>
      <c r="C62" s="19"/>
      <c r="D62" s="4"/>
      <c r="E62" s="29"/>
      <c r="F62" s="30"/>
      <c r="G62" s="30"/>
      <c r="H62" s="5"/>
      <c r="I62" s="1"/>
    </row>
    <row r="63" spans="1:9" ht="17.25" customHeight="1">
      <c r="A63" s="78" t="s">
        <v>60</v>
      </c>
      <c r="B63" s="18"/>
      <c r="C63" s="19"/>
      <c r="D63" s="4"/>
      <c r="E63" s="28"/>
      <c r="F63" s="30"/>
      <c r="G63" s="30"/>
      <c r="H63" s="5"/>
      <c r="I63" s="1"/>
    </row>
    <row r="64" spans="1:9" ht="17.25" customHeight="1">
      <c r="A64" s="78" t="s">
        <v>61</v>
      </c>
      <c r="B64" s="18"/>
      <c r="C64" s="19"/>
      <c r="D64" s="4"/>
      <c r="E64" s="28"/>
      <c r="F64" s="30"/>
      <c r="G64" s="30"/>
      <c r="H64" s="5"/>
      <c r="I64" s="1"/>
    </row>
    <row r="65" spans="1:9" ht="17.25" customHeight="1">
      <c r="A65" s="79" t="s">
        <v>62</v>
      </c>
      <c r="B65" s="71"/>
      <c r="C65" s="72"/>
      <c r="D65" s="73"/>
      <c r="E65" s="74"/>
      <c r="F65" s="75"/>
      <c r="G65" s="75"/>
      <c r="H65" s="76"/>
      <c r="I65" s="1"/>
    </row>
    <row r="66" spans="1:9" ht="25.5" customHeight="1">
      <c r="A66" s="80" t="s">
        <v>54</v>
      </c>
      <c r="B66" s="81">
        <v>0</v>
      </c>
      <c r="C66" s="82">
        <v>0</v>
      </c>
      <c r="D66" s="81">
        <v>0</v>
      </c>
      <c r="E66" s="83">
        <v>0</v>
      </c>
      <c r="F66" s="84">
        <v>0</v>
      </c>
      <c r="G66" s="84">
        <v>0</v>
      </c>
      <c r="H66" s="85">
        <v>0</v>
      </c>
      <c r="I66" s="1"/>
    </row>
    <row r="67" spans="1:9" ht="17.25" customHeight="1">
      <c r="A67" s="62" t="s">
        <v>63</v>
      </c>
      <c r="B67" s="63">
        <f aca="true" t="shared" si="11" ref="B67:H67">B54+B57</f>
        <v>0</v>
      </c>
      <c r="C67" s="69">
        <f t="shared" si="11"/>
        <v>0</v>
      </c>
      <c r="D67" s="65">
        <f t="shared" si="11"/>
        <v>0</v>
      </c>
      <c r="E67" s="65">
        <f t="shared" si="11"/>
        <v>0</v>
      </c>
      <c r="F67" s="65">
        <f t="shared" si="11"/>
        <v>0</v>
      </c>
      <c r="G67" s="65">
        <f t="shared" si="11"/>
        <v>0</v>
      </c>
      <c r="H67" s="65">
        <f t="shared" si="11"/>
        <v>0</v>
      </c>
      <c r="I67" s="1"/>
    </row>
    <row r="68" spans="1:9" ht="7.5" customHeight="1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22" t="s">
        <v>19</v>
      </c>
      <c r="B69" s="1"/>
      <c r="C69" s="1"/>
      <c r="D69" s="88" t="s">
        <v>31</v>
      </c>
      <c r="E69" s="88"/>
      <c r="F69" s="88"/>
      <c r="G69" s="88"/>
      <c r="H69" s="88"/>
      <c r="I69" s="1"/>
    </row>
    <row r="70" spans="1:9" ht="15">
      <c r="A70" s="23" t="s">
        <v>21</v>
      </c>
      <c r="B70" s="1"/>
      <c r="C70" s="1"/>
      <c r="D70" s="89" t="s">
        <v>22</v>
      </c>
      <c r="E70" s="89"/>
      <c r="F70" s="89"/>
      <c r="G70" s="89"/>
      <c r="H70" s="89"/>
      <c r="I70" s="1"/>
    </row>
  </sheetData>
  <sheetProtection/>
  <mergeCells count="16">
    <mergeCell ref="D3:H3"/>
    <mergeCell ref="D31:H31"/>
    <mergeCell ref="D32:H32"/>
    <mergeCell ref="D70:H70"/>
    <mergeCell ref="D69:H69"/>
    <mergeCell ref="A5:H5"/>
    <mergeCell ref="A7:H7"/>
    <mergeCell ref="A35:H35"/>
    <mergeCell ref="A37:H37"/>
    <mergeCell ref="A8:A10"/>
    <mergeCell ref="B8:C8"/>
    <mergeCell ref="D8:H8"/>
    <mergeCell ref="B38:C38"/>
    <mergeCell ref="D38:H38"/>
    <mergeCell ref="A6:H6"/>
    <mergeCell ref="A36:H36"/>
  </mergeCells>
  <printOptions/>
  <pageMargins left="0.25" right="0.25" top="0.75" bottom="0.75" header="0.3" footer="0.3"/>
  <pageSetup horizontalDpi="600" verticalDpi="600" orientation="portrait" paperSize="9" r:id="rId2"/>
  <headerFooter>
    <oddFooter>&amp;RStrona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OCWP-E</dc:creator>
  <cp:keywords/>
  <dc:description/>
  <cp:lastModifiedBy>Baska</cp:lastModifiedBy>
  <cp:lastPrinted>2022-09-15T12:09:05Z</cp:lastPrinted>
  <dcterms:created xsi:type="dcterms:W3CDTF">2017-10-13T06:26:03Z</dcterms:created>
  <dcterms:modified xsi:type="dcterms:W3CDTF">2022-09-22T06:41:57Z</dcterms:modified>
  <cp:category/>
  <cp:version/>
  <cp:contentType/>
  <cp:contentStatus/>
</cp:coreProperties>
</file>